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xr:revisionPtr revIDLastSave="0" documentId="8_{A6E2DC1E-5533-4D9F-8405-38C6DFEA5C25}" xr6:coauthVersionLast="47" xr6:coauthVersionMax="47" xr10:uidLastSave="{00000000-0000-0000-0000-000000000000}"/>
  <bookViews>
    <workbookView xWindow="-120" yWindow="-120" windowWidth="20730" windowHeight="11160" xr2:uid="{4890209A-C20D-438C-A66F-7A69093E735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6" i="1" l="1"/>
  <c r="H76" i="1"/>
  <c r="F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557C15D6-0061-4531-84C8-689275BB1F35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8870E6F8-2B5F-4952-B733-54FF4D9C51D7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<sst xmlns="http://schemas.openxmlformats.org/spreadsheetml/2006/main" count="371" uniqueCount="176">
  <si>
    <t>PROCONSUMIDOR</t>
  </si>
  <si>
    <t>Pago a Proveedores a Enero -2022</t>
  </si>
  <si>
    <t>No.</t>
  </si>
  <si>
    <t>PROVEEDOR</t>
  </si>
  <si>
    <t>CONCEPTO</t>
  </si>
  <si>
    <t>FACTURA NO.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</si>
  <si>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</si>
  <si>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</si>
  <si>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</si>
  <si>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</si>
  <si>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</si>
  <si>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</si>
  <si>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 xml:space="preserve">EDENORTE DOMINICANA SA </t>
  </si>
  <si>
    <t>SERVICIO DE ENERGIA ELECTRICA OFC. SANTIAGO Y SFM DE MES DE ENERO-2022</t>
  </si>
  <si>
    <t>B1500004565</t>
  </si>
  <si>
    <t>ENERO</t>
  </si>
  <si>
    <t>COMPLETADO</t>
  </si>
  <si>
    <t>COMPAÑIA DOMINICANA DE TELEFONOS</t>
  </si>
  <si>
    <t xml:space="preserve"> B1500158646</t>
  </si>
  <si>
    <t>SONYA CELESTE MATOS DE LOS SANTOS</t>
  </si>
  <si>
    <t>SERVICIO ALQUILER OFICINA SAN CRISTOBAL LOS MESES SEPT, OCT, NOV Y DICIEMBRE-2021</t>
  </si>
  <si>
    <t>B1500000025</t>
  </si>
  <si>
    <t xml:space="preserve">CARLOS ROMAN &amp; ASOCIADOS , SRL </t>
  </si>
  <si>
    <t>SERVICIO ALQUILER Y MANTENIMIENTO LOCAL OF. SANTAGO DE LO CABALLEROS MES DE ENERO-2022</t>
  </si>
  <si>
    <t>B1500000186</t>
  </si>
  <si>
    <t xml:space="preserve">OPTIC </t>
  </si>
  <si>
    <t>SERVICIO DE ALQUILER DE OF. EN EL PUNTO GOB SAMBIL MES DE ENERO-2022</t>
  </si>
  <si>
    <t>B1500001423</t>
  </si>
  <si>
    <t>CAASD</t>
  </si>
  <si>
    <t>SERVICIO DE AGUA POTABLE DE LA OFICINA CENTRAL MES DE  ENERO-2022</t>
  </si>
  <si>
    <t>B1500005300</t>
  </si>
  <si>
    <t xml:space="preserve">AYUNTAMIENTO DEL DISTRITO NACIONAL </t>
  </si>
  <si>
    <t>SERVICIO DE RECOLECCION DE RESIDUOS SOLIDOS DE LA OFICINA CENTRAL MES ENERO-2022</t>
  </si>
  <si>
    <t>B1500000915</t>
  </si>
  <si>
    <t>MASSARI DEVELOPMENT</t>
  </si>
  <si>
    <t>KITS DE SEGURIDAD PARA EL PERSONAL DE INSPECCIÓN.</t>
  </si>
  <si>
    <t>B1500000012</t>
  </si>
  <si>
    <t>PENDIENTE</t>
  </si>
  <si>
    <t xml:space="preserve">SERVICIOS INTEGRALES CORPORATIVOS  </t>
  </si>
  <si>
    <t>SERVICIOS DE ASESORIA</t>
  </si>
  <si>
    <t>B1500000053</t>
  </si>
  <si>
    <t>28/12/2020</t>
  </si>
  <si>
    <t>RENACO</t>
  </si>
  <si>
    <t>APORTE ECONOMICO MES DE DICIEMBRE-2020</t>
  </si>
  <si>
    <t>B1500000004</t>
  </si>
  <si>
    <t>30/12/2020</t>
  </si>
  <si>
    <t>APORTE ECONOMICO MES ABRIL-2021</t>
  </si>
  <si>
    <t>B1500000006</t>
  </si>
  <si>
    <t>MEJIA ALMANZAR Y ASOCIADO SRL</t>
  </si>
  <si>
    <t>SERVICIO DE ALQUILER DE SILLAS Y MESA</t>
  </si>
  <si>
    <t>B1500000727</t>
  </si>
  <si>
    <t>SERVICIOS DE ALQUILER DE  MESAS PARA EVENTO INSTITUCIONAL</t>
  </si>
  <si>
    <t>B1500000740</t>
  </si>
  <si>
    <t>17/09/2021</t>
  </si>
  <si>
    <t xml:space="preserve">SERVICIOS E INSTALACIONES TECNICAS </t>
  </si>
  <si>
    <t>MANTENIMIENTO DE ELEVADORES DE ESTA INSTITUCION MES DE OCTUBRE-2021</t>
  </si>
  <si>
    <t>B1500001856</t>
  </si>
  <si>
    <t xml:space="preserve">GRUPO ALASKA S.A </t>
  </si>
  <si>
    <t>COMPRA DE BOTELLONES DE AGUA PARA  USO INSTITUCIONAL MES NOVIEMBRE-2021</t>
  </si>
  <si>
    <t>B1500000363</t>
  </si>
  <si>
    <t>COMPRA DE BOTELLONES DE AGUA PARA  USO INSTITUCIONAL MES NOVIEMBRE -2021</t>
  </si>
  <si>
    <t>B1500000365</t>
  </si>
  <si>
    <t>B1500000467</t>
  </si>
  <si>
    <t>GADOSIGN SRL</t>
  </si>
  <si>
    <t>SELLOS GOMIGRAFOS PRE-TINTADOS</t>
  </si>
  <si>
    <t>B1500000003</t>
  </si>
  <si>
    <t>IMPRESIÓN DE TARJETA DE INVITACION CON LOGO INSTITUCIONAL</t>
  </si>
  <si>
    <t>B1500000293</t>
  </si>
  <si>
    <t>B1500000366</t>
  </si>
  <si>
    <t>B1500000368</t>
  </si>
  <si>
    <t>CARRUJO EMPRESARIAL SRL</t>
  </si>
  <si>
    <t>COMPRA DE EQUIPO DE SEGURIDAD Y PROTECCION PERSONAL PARA EL DEPT. DE INSPECCION Y VIGILACIA</t>
  </si>
  <si>
    <t>B1500000188</t>
  </si>
  <si>
    <t>FRANCISCO ROSADO AUTO SONIDO</t>
  </si>
  <si>
    <t>SERVICIO DE MANTENIMIENTO Y REPARACION DE VEHICULOS(MAZDA) PROPIEDAD DE ESTA INSTITUCION</t>
  </si>
  <si>
    <t>SERVICIO DE MANTENIMIENTO Y REPARACION DE VEHICULOS (MAZDA) PROPIEDAD DE ESTA INSTITUCION</t>
  </si>
  <si>
    <t>SERVICIO DE MANTENIMIENTO Y REPARACION DE VEHICULOS (TOYOTA HILUX) PROPIEDAD DE ESTA INSTITUCION</t>
  </si>
  <si>
    <t>B1500000005</t>
  </si>
  <si>
    <t>SERVICIO DE MANTENIMIENTO Y REPARACION DE VEHICULOS (NISSAN) PROPIEDAD DE ESTA INSTITUCION</t>
  </si>
  <si>
    <t>MANTENIMIENTO DE ELEVADORES DE ESTA INSTITUCION MES DE SEPTIEMBRE-2021</t>
  </si>
  <si>
    <t>B1500001911</t>
  </si>
  <si>
    <t>MANTENIMIENTO DE ELEVADORES DE ESTA INSTITUCION MES DE DICIEMBRE-2021</t>
  </si>
  <si>
    <t>B1500001948</t>
  </si>
  <si>
    <t>JUAN MATIAS CARDENAS JIMENEZ</t>
  </si>
  <si>
    <t xml:space="preserve">SERVICIO DE NOTIFICACION DE ACTOS DE ALGUACIL EN EL INTERIOR DEL PAIS </t>
  </si>
  <si>
    <t>B1500000038</t>
  </si>
  <si>
    <t>COMPRA DE BOTELLONES DE AGUA PARA  USO INSTITUCIONAL MES DICIEMBRE-2021</t>
  </si>
  <si>
    <t>B1500000375</t>
  </si>
  <si>
    <t>B1500000377</t>
  </si>
  <si>
    <t>MARTINES TORRES TRAVELING SRL</t>
  </si>
  <si>
    <t>SERVICIO DE ALMUERZOS Y CENAS MILITARES DE ESTA INSTITUCION MES DE OCTUBRE-2021</t>
  </si>
  <si>
    <t>B1500000391</t>
  </si>
  <si>
    <t>B1500000190</t>
  </si>
  <si>
    <t>B1500000191</t>
  </si>
  <si>
    <t>CENTRO CUESTA NACIONAL SAS</t>
  </si>
  <si>
    <t>COMPRA DE PROVISIONES DE COCINA PARA REFRIGERIOS ACTIVIDADES INSTITUCIONALES</t>
  </si>
  <si>
    <t>B1500114541</t>
  </si>
  <si>
    <t>ANTHURIANA DOMINICANA SRL</t>
  </si>
  <si>
    <t>ADQUISICON DE PLANTAS ORNAMENTALES</t>
  </si>
  <si>
    <t>B1500002688</t>
  </si>
  <si>
    <t>30/12/2021</t>
  </si>
  <si>
    <t>CALIGRAF SRL</t>
  </si>
  <si>
    <t>ADQUISICON DE TALONARIOS DE DESEMBOLSO DE CAJA CHICA</t>
  </si>
  <si>
    <t>B1500000045</t>
  </si>
  <si>
    <t>RECICLA</t>
  </si>
  <si>
    <t>SERVICIO DE INCINERACION DE PRODUCTOS DESCOMISADOS</t>
  </si>
  <si>
    <t>B1500000256</t>
  </si>
  <si>
    <t>B1500000257</t>
  </si>
  <si>
    <t>ASESORES NACIONALES DE COMPUTADORA</t>
  </si>
  <si>
    <t>AQUISICION DE PINTURA Y ACCESORIO PARA EL PARQUEO DE ESTA INSTITUCION</t>
  </si>
  <si>
    <t>B1500000021</t>
  </si>
  <si>
    <t>SERVICIO DE MANTENIMIENTO Y REPARACION DE VEHICULOS  PROPIEDAD DE ESTA INSTITUCION</t>
  </si>
  <si>
    <t>B1500000007</t>
  </si>
  <si>
    <t>LUNARTIC SRL</t>
  </si>
  <si>
    <t>ADQUISICION DE SILLONES Y MESAS PARA LA DIRECCION EJECUTIVA DE ESTA INSTITUCION</t>
  </si>
  <si>
    <t>B1500000718</t>
  </si>
  <si>
    <t>GTB INDUSTRIAL SRL</t>
  </si>
  <si>
    <t>ADQUISICION DE ELECTRODOMESTICOS DE COCINA PARA USO DE LA INSTITUCION</t>
  </si>
  <si>
    <t>B1500002199</t>
  </si>
  <si>
    <t>EL PATIO DE LA MADRE ALTA COCINA SRL</t>
  </si>
  <si>
    <t>SERVICIO DE ALMUERZO PARA EL PERSONAL MILITAR Y SERVICIO GENERALES  DE ESTA INSTITUCION</t>
  </si>
  <si>
    <t>B1500000062</t>
  </si>
  <si>
    <t>HORIZON MOOBILE SRL</t>
  </si>
  <si>
    <t>SERVICIO DE PUBLICIDAD</t>
  </si>
  <si>
    <t>B1515000001</t>
  </si>
  <si>
    <t>GOMEZ MAGALLANES ING. &amp; SERVICIO SRL</t>
  </si>
  <si>
    <t>ADQUISICIONES DE PANELES DE SHERROCK DESMONTABLE DECORATIVO PARA TECHO DE ESTA INSTITUCION</t>
  </si>
  <si>
    <t>B1500000161</t>
  </si>
  <si>
    <t>EDITORA TELE 3 SRL</t>
  </si>
  <si>
    <t>IMPRESIÓN DE EJEMPLARES LEY GENERLA DE LOS DERECHOS DEL CONSUMIDOR O OSUARIO NO.</t>
  </si>
  <si>
    <t>B1500000223</t>
  </si>
  <si>
    <t>OFFITEK, SRL</t>
  </si>
  <si>
    <t>SUMINISTRO Y PAPELERIA DE OFICINA</t>
  </si>
  <si>
    <t>IMPRESIÓN DE LETRERO DE CLAUSURA</t>
  </si>
  <si>
    <t>B &amp; F MERECANTIL SRL</t>
  </si>
  <si>
    <t>ADQUISICION DE SACOS Y TIEWRAPS PARA DECOMISO USO REALIZADAS POR ESTA INSTITUCION</t>
  </si>
  <si>
    <t>B1500000322</t>
  </si>
  <si>
    <t>BAROLI TECHNOLOGIES SRL</t>
  </si>
  <si>
    <t>AQUISICION DE UTILES DE ESCRITORIO PARA USO EN DIFERENTE AREA DE ESTA INSTITUCION</t>
  </si>
  <si>
    <t>B1500000251</t>
  </si>
  <si>
    <t>SERVICIO DE RECOGIDA DE BASURA DE LA OFICINA CENTRAL MES ENERO-2022</t>
  </si>
  <si>
    <t>B1500030915</t>
  </si>
  <si>
    <t>ALL OFFICCE SOLUTION TS SRL</t>
  </si>
  <si>
    <t>SERVICIO DE RENTA DE IMPRESORAS/FOTOCOPIADORAS</t>
  </si>
  <si>
    <t>B1500001075</t>
  </si>
  <si>
    <t>OPTIC</t>
  </si>
  <si>
    <t>SERVICIO DE ALQUILER PUNTO GOB MEGACENTRO MES ENERO-2022</t>
  </si>
  <si>
    <t>ARGUET LUNCH EIRL</t>
  </si>
  <si>
    <t>SERVICIOS DE ALMUERZOS PARA LOS MILITARES AL SERVICIO INSTITUCIONAL MES DE DIC-2021</t>
  </si>
  <si>
    <t>B1500000105</t>
  </si>
  <si>
    <t xml:space="preserve">GTB RADIODIFUSORES C POR A </t>
  </si>
  <si>
    <t>B1500000726</t>
  </si>
  <si>
    <t>CENTROXPERT STE SRL</t>
  </si>
  <si>
    <t>COMPRA DE AUDIFONO CON MICROFONO PARA USO INSTITUCIONAL</t>
  </si>
  <si>
    <t>B1500000936</t>
  </si>
  <si>
    <t>COMPRA DE BOTELLONES DE AGUA PARA  USO INSTITUCIONAL MES ENERO-2022</t>
  </si>
  <si>
    <t>B1500000374</t>
  </si>
  <si>
    <t>B1500000381</t>
  </si>
  <si>
    <t>B1500000382</t>
  </si>
  <si>
    <t>B1500000384</t>
  </si>
  <si>
    <t>B1500000386</t>
  </si>
  <si>
    <t>B1500000388</t>
  </si>
  <si>
    <t>B1500000771</t>
  </si>
  <si>
    <t xml:space="preserve">COMPAÑÍA DOMINICANA DE TELEFONOS </t>
  </si>
  <si>
    <t>SERVICIO TELEFONICOS E INTERNET MES DE ENERO-2022</t>
  </si>
  <si>
    <t>B1500158647</t>
  </si>
  <si>
    <t>B1500158648</t>
  </si>
  <si>
    <t>B1500158649</t>
  </si>
  <si>
    <t xml:space="preserve">EDEESTE </t>
  </si>
  <si>
    <t>SERVICIO DE ENERGIA ELECTRICA OFC. DE HATO MAYOR MES DE ENERO-2022</t>
  </si>
  <si>
    <t>B1500190471</t>
  </si>
  <si>
    <t>TOTAL</t>
  </si>
  <si>
    <t xml:space="preserve">Preparado Por </t>
  </si>
  <si>
    <t xml:space="preserve">Revisado Por </t>
  </si>
  <si>
    <t>Enc. Division de Contabilidad</t>
  </si>
  <si>
    <t>Enc.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</si>
</sst>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[$-1540A]mm/dd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2"/>
      <color theme="1"/>
      <name val="Calibri"/>
      <family val="2"/>
      <scheme val="minor"/>
    </font>
    <font>
      <sz val="14"/>
      <name val="Tahoma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Tahoma"/>
      <family val="2"/>
    </font>
    <font>
      <b/>
      <sz val="10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8"/>
      <name val="Times New Roman"/>
      <family val="1"/>
    </font>
    <font>
      <sz val="9"/>
      <color theme="1"/>
      <name val="Tahoma"/>
      <family val="2"/>
    </font>
    <font>
      <sz val="9"/>
      <name val="Tahoma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color theme="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91">
    <xf numFmtId="0" fontId="0" fillId="0" borderId="0" xfId="0"/>
    <xf numFmtId="0" fontId="2" fillId="0" borderId="0" xfId="0" applyFont="1"/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8" fillId="2" borderId="2" xfId="2" applyFont="1" applyFill="1" applyBorder="1" applyAlignment="1" applyProtection="1">
      <alignment horizontal="left"/>
      <protection locked="0"/>
    </xf>
    <xf numFmtId="0" fontId="5" fillId="2" borderId="2" xfId="2" applyFont="1" applyFill="1" applyBorder="1" applyAlignment="1" applyProtection="1">
      <alignment horizontal="left"/>
      <protection locked="0"/>
    </xf>
    <xf numFmtId="0" fontId="5" fillId="2" borderId="2" xfId="2" applyFont="1" applyFill="1" applyBorder="1" applyAlignment="1" applyProtection="1">
      <alignment horizontal="center" wrapText="1"/>
      <protection locked="0"/>
    </xf>
    <xf numFmtId="49" fontId="5" fillId="2" borderId="2" xfId="0" applyNumberFormat="1" applyFont="1" applyFill="1" applyBorder="1" applyAlignment="1">
      <alignment wrapText="1"/>
    </xf>
    <xf numFmtId="43" fontId="5" fillId="2" borderId="2" xfId="1" applyFont="1" applyFill="1" applyBorder="1" applyAlignment="1" applyProtection="1">
      <alignment horizontal="center" wrapText="1"/>
      <protection locked="0"/>
    </xf>
    <xf numFmtId="49" fontId="5" fillId="2" borderId="2" xfId="0" applyNumberFormat="1" applyFont="1" applyFill="1" applyBorder="1" applyAlignment="1">
      <alignment horizontal="center" wrapText="1"/>
    </xf>
    <xf numFmtId="43" fontId="5" fillId="2" borderId="2" xfId="1" applyFont="1" applyFill="1" applyBorder="1" applyAlignment="1" applyProtection="1">
      <alignment horizontal="left" wrapText="1"/>
      <protection locked="0"/>
    </xf>
    <xf numFmtId="165" fontId="5" fillId="2" borderId="2" xfId="2" applyNumberFormat="1" applyFont="1" applyFill="1" applyBorder="1" applyAlignment="1" applyProtection="1">
      <alignment horizontal="center" wrapText="1"/>
      <protection locked="0"/>
    </xf>
    <xf numFmtId="43" fontId="5" fillId="2" borderId="3" xfId="1" applyFont="1" applyFill="1" applyBorder="1" applyAlignment="1" applyProtection="1">
      <alignment horizontal="right"/>
      <protection locked="0"/>
    </xf>
    <xf numFmtId="0" fontId="11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6" xfId="0" applyFont="1" applyBorder="1" applyAlignment="1">
      <alignment wrapText="1"/>
    </xf>
    <xf numFmtId="0" fontId="13" fillId="0" borderId="5" xfId="0" applyFont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43" fontId="12" fillId="0" borderId="5" xfId="1" applyFont="1" applyFill="1" applyBorder="1" applyProtection="1">
      <protection locked="0"/>
    </xf>
    <xf numFmtId="43" fontId="12" fillId="3" borderId="6" xfId="1" applyFont="1" applyFill="1" applyBorder="1" applyProtection="1">
      <protection locked="0"/>
    </xf>
    <xf numFmtId="43" fontId="13" fillId="3" borderId="5" xfId="1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43" fontId="12" fillId="0" borderId="9" xfId="1" applyFont="1" applyFill="1" applyBorder="1" applyProtection="1">
      <protection locked="0"/>
    </xf>
    <xf numFmtId="0" fontId="13" fillId="0" borderId="9" xfId="0" applyFont="1" applyBorder="1" applyAlignment="1">
      <alignment horizontal="center"/>
    </xf>
    <xf numFmtId="43" fontId="12" fillId="3" borderId="9" xfId="1" applyFont="1" applyFill="1" applyBorder="1" applyProtection="1">
      <protection locked="0"/>
    </xf>
    <xf numFmtId="43" fontId="13" fillId="3" borderId="9" xfId="1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11" xfId="0" applyFont="1" applyBorder="1" applyAlignment="1">
      <alignment horizontal="center"/>
    </xf>
    <xf numFmtId="43" fontId="13" fillId="3" borderId="11" xfId="1" applyFont="1" applyFill="1" applyBorder="1" applyAlignment="1" applyProtection="1">
      <alignment horizontal="center"/>
      <protection locked="0"/>
    </xf>
    <xf numFmtId="0" fontId="12" fillId="0" borderId="9" xfId="0" applyFont="1" applyBorder="1"/>
    <xf numFmtId="0" fontId="11" fillId="3" borderId="1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0" fontId="13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center" wrapText="1"/>
    </xf>
    <xf numFmtId="165" fontId="13" fillId="0" borderId="9" xfId="0" applyNumberFormat="1" applyFont="1" applyBorder="1" applyAlignment="1">
      <alignment horizontal="center" wrapText="1"/>
    </xf>
    <xf numFmtId="43" fontId="13" fillId="3" borderId="0" xfId="1" applyFont="1" applyFill="1" applyBorder="1" applyAlignment="1" applyProtection="1">
      <alignment wrapText="1"/>
      <protection locked="0"/>
    </xf>
    <xf numFmtId="0" fontId="11" fillId="0" borderId="12" xfId="0" applyFont="1" applyBorder="1" applyAlignment="1">
      <alignment horizontal="center"/>
    </xf>
    <xf numFmtId="43" fontId="13" fillId="3" borderId="9" xfId="1" applyFont="1" applyFill="1" applyBorder="1" applyAlignment="1" applyProtection="1">
      <alignment wrapText="1"/>
      <protection locked="0"/>
    </xf>
    <xf numFmtId="0" fontId="13" fillId="0" borderId="14" xfId="0" applyFont="1" applyBorder="1" applyAlignment="1">
      <alignment horizontal="center" wrapText="1"/>
    </xf>
    <xf numFmtId="165" fontId="13" fillId="0" borderId="14" xfId="0" applyNumberFormat="1" applyFont="1" applyBorder="1" applyAlignment="1">
      <alignment horizontal="center" wrapText="1"/>
    </xf>
    <xf numFmtId="43" fontId="12" fillId="3" borderId="9" xfId="1" applyFont="1" applyFill="1" applyBorder="1" applyAlignment="1" applyProtection="1">
      <alignment wrapText="1"/>
      <protection locked="0"/>
    </xf>
    <xf numFmtId="4" fontId="13" fillId="0" borderId="9" xfId="0" applyNumberFormat="1" applyFont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166" fontId="12" fillId="0" borderId="9" xfId="0" applyNumberFormat="1" applyFont="1" applyBorder="1" applyAlignment="1">
      <alignment horizontal="center"/>
    </xf>
    <xf numFmtId="43" fontId="12" fillId="3" borderId="9" xfId="1" applyFont="1" applyFill="1" applyBorder="1" applyAlignment="1" applyProtection="1">
      <alignment horizontal="right"/>
      <protection locked="0"/>
    </xf>
    <xf numFmtId="165" fontId="12" fillId="0" borderId="9" xfId="0" applyNumberFormat="1" applyFont="1" applyBorder="1" applyAlignment="1">
      <alignment horizontal="center" vertical="center"/>
    </xf>
    <xf numFmtId="14" fontId="12" fillId="0" borderId="9" xfId="0" applyNumberFormat="1" applyFont="1" applyBorder="1" applyAlignment="1">
      <alignment horizontal="center"/>
    </xf>
    <xf numFmtId="0" fontId="13" fillId="0" borderId="9" xfId="0" applyFont="1" applyBorder="1"/>
    <xf numFmtId="0" fontId="12" fillId="0" borderId="9" xfId="0" applyFont="1" applyBorder="1" applyAlignment="1">
      <alignment horizontal="left"/>
    </xf>
    <xf numFmtId="0" fontId="11" fillId="0" borderId="15" xfId="0" applyFont="1" applyBorder="1" applyAlignment="1">
      <alignment horizontal="center"/>
    </xf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165" fontId="12" fillId="0" borderId="16" xfId="0" applyNumberFormat="1" applyFont="1" applyBorder="1" applyAlignment="1">
      <alignment horizontal="center"/>
    </xf>
    <xf numFmtId="43" fontId="12" fillId="0" borderId="16" xfId="1" applyFont="1" applyFill="1" applyBorder="1" applyProtection="1">
      <protection locked="0"/>
    </xf>
    <xf numFmtId="0" fontId="13" fillId="0" borderId="16" xfId="0" applyFont="1" applyBorder="1" applyAlignment="1">
      <alignment horizontal="center"/>
    </xf>
    <xf numFmtId="43" fontId="13" fillId="3" borderId="16" xfId="1" applyFont="1" applyFill="1" applyBorder="1" applyAlignment="1" applyProtection="1">
      <alignment horizontal="center"/>
      <protection locked="0"/>
    </xf>
    <xf numFmtId="43" fontId="12" fillId="3" borderId="16" xfId="1" applyFont="1" applyFill="1" applyBorder="1" applyProtection="1">
      <protection locked="0"/>
    </xf>
    <xf numFmtId="0" fontId="11" fillId="0" borderId="17" xfId="0" applyFont="1" applyBorder="1" applyAlignment="1">
      <alignment horizontal="center"/>
    </xf>
    <xf numFmtId="0" fontId="6" fillId="4" borderId="11" xfId="0" applyFont="1" applyFill="1" applyBorder="1"/>
    <xf numFmtId="0" fontId="14" fillId="4" borderId="11" xfId="0" applyFont="1" applyFill="1" applyBorder="1"/>
    <xf numFmtId="0" fontId="15" fillId="4" borderId="11" xfId="0" applyFont="1" applyFill="1" applyBorder="1" applyAlignment="1">
      <alignment horizontal="right"/>
    </xf>
    <xf numFmtId="0" fontId="15" fillId="4" borderId="11" xfId="0" applyFont="1" applyFill="1" applyBorder="1"/>
    <xf numFmtId="43" fontId="16" fillId="4" borderId="11" xfId="1" applyFont="1" applyFill="1" applyBorder="1" applyProtection="1">
      <protection locked="0"/>
    </xf>
    <xf numFmtId="0" fontId="15" fillId="4" borderId="11" xfId="0" applyFont="1" applyFill="1" applyBorder="1" applyAlignment="1">
      <alignment horizontal="center"/>
    </xf>
    <xf numFmtId="43" fontId="15" fillId="4" borderId="11" xfId="1" applyFont="1" applyFill="1" applyBorder="1" applyProtection="1">
      <protection locked="0"/>
    </xf>
    <xf numFmtId="43" fontId="14" fillId="4" borderId="11" xfId="1" applyFont="1" applyFill="1" applyBorder="1" applyProtection="1">
      <protection locked="0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43" fontId="6" fillId="0" borderId="0" xfId="1" applyFont="1" applyProtection="1">
      <protection locked="0"/>
    </xf>
    <xf numFmtId="0" fontId="8" fillId="0" borderId="0" xfId="0" applyFont="1"/>
    <xf numFmtId="164" fontId="6" fillId="0" borderId="0" xfId="0" applyNumberFormat="1" applyFont="1"/>
    <xf numFmtId="164" fontId="8" fillId="0" borderId="0" xfId="0" applyNumberFormat="1" applyFont="1"/>
    <xf numFmtId="43" fontId="6" fillId="0" borderId="0" xfId="1" applyFont="1" applyFill="1" applyProtection="1">
      <protection locked="0"/>
    </xf>
    <xf numFmtId="0" fontId="17" fillId="0" borderId="0" xfId="0" applyFont="1"/>
    <xf numFmtId="0" fontId="17" fillId="0" borderId="0" xfId="0" applyFont="1" applyAlignment="1">
      <alignment horizontal="center" wrapText="1"/>
    </xf>
    <xf numFmtId="165" fontId="18" fillId="3" borderId="0" xfId="0" applyNumberFormat="1" applyFont="1" applyFill="1" applyAlignment="1">
      <alignment horizontal="center"/>
    </xf>
    <xf numFmtId="43" fontId="10" fillId="3" borderId="0" xfId="1" applyFont="1" applyFill="1" applyProtection="1">
      <protection locked="0"/>
    </xf>
    <xf numFmtId="0" fontId="17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 xr:uid="{2434E92D-CABD-4ABE-B129-B8D2BED807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3648075</xdr:colOff>
      <xdr:row>0</xdr:row>
      <xdr:rowOff>0</xdr:rowOff>
    </xdr:from>
    <xdr:to>
      <xdr:col>2</xdr:col>
      <xdr:colOff>4686300</xdr:colOff>
      <xdr:row>2</xdr:row>
      <xdr:rowOff>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5F29D8B3-BD8B-42AA-BC2B-3595410E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10382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A003-7C6E-45B5-B208-A0D4EFB56654}">
  <dimension ref="A1:K85"/>
  <sheetViews>
    <sheetView tabSelected="1" topLeftCell="A28" workbookViewId="0">
      <selection activeCell="A30" sqref="A30"/>
    </sheetView>
  </sheetViews>
  <sheetFormatPr baseColWidth="10" defaultRowHeight="15" x14ac:dyDescent="0.25"/>
  <cols>
    <col min="1" max="1" width="8.5703125" customWidth="1"/>
    <col min="2" max="2" width="35.7109375" customWidth="1"/>
    <col min="3" max="3" width="94.7109375" customWidth="1"/>
    <col min="4" max="4" width="14.7109375" customWidth="1"/>
    <col min="6" max="6" width="15.5703125" customWidth="1"/>
    <col min="8" max="8" width="13.42578125" customWidth="1"/>
    <col min="9" max="9" width="14.28515625" customWidth="1"/>
    <col min="10" max="10" width="13.85546875" customWidth="1"/>
  </cols>
  <sheetData>
    <row r="1" spans="1:11" s="1" customFormat="1" ht="14.25" customHeight="1" x14ac:dyDescent="0.25">
      <c r="F1" s="2"/>
      <c r="G1" s="3"/>
      <c r="H1" s="3"/>
      <c r="I1" s="4"/>
    </row>
    <row r="2" spans="1:11" s="1" customFormat="1" ht="14.25" customHeight="1" x14ac:dyDescent="0.2"/>
    <row r="3" spans="1:11" ht="12" customHeight="1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s="8" customFormat="1" ht="12" customHeight="1" thickBot="1" x14ac:dyDescent="0.25">
      <c r="A4" s="7"/>
      <c r="B4" s="5" t="s">
        <v>1</v>
      </c>
      <c r="C4" s="5"/>
      <c r="D4" s="5"/>
      <c r="E4" s="5"/>
      <c r="F4" s="5"/>
      <c r="G4" s="5"/>
      <c r="H4" s="5"/>
      <c r="I4" s="5"/>
      <c r="J4" s="5"/>
      <c r="K4" s="6"/>
    </row>
    <row r="5" spans="1:11" s="8" customFormat="1" ht="26.1" customHeight="1" thickBot="1" x14ac:dyDescent="0.25">
      <c r="A5" s="9" t="s">
        <v>2</v>
      </c>
      <c r="B5" s="10" t="s">
        <v>3</v>
      </c>
      <c r="C5" s="11" t="s">
        <v>4</v>
      </c>
      <c r="D5" s="12" t="s">
        <v>5</v>
      </c>
      <c r="E5" s="13" t="s">
        <v>6</v>
      </c>
      <c r="F5" s="14" t="s">
        <v>7</v>
      </c>
      <c r="G5" s="15" t="s">
        <v>8</v>
      </c>
      <c r="H5" s="16" t="s">
        <v>9</v>
      </c>
      <c r="I5" s="17" t="s">
        <v>10</v>
      </c>
      <c r="J5" s="18" t="s">
        <v>11</v>
      </c>
      <c r="K5" s="6"/>
    </row>
    <row r="6" spans="1:11" s="8" customFormat="1" ht="12" customHeight="1" x14ac:dyDescent="0.2">
      <c r="A6" s="19">
        <v>1</v>
      </c>
      <c r="B6" s="20" t="s">
        <v>12</v>
      </c>
      <c r="C6" s="21" t="s">
        <v>13</v>
      </c>
      <c r="D6" s="22" t="s">
        <v>14</v>
      </c>
      <c r="E6" s="23">
        <v>44566</v>
      </c>
      <c r="F6" s="24">
        <v>5688.43</v>
      </c>
      <c r="G6" s="22" t="s">
        <v>15</v>
      </c>
      <c r="H6" s="25">
        <v>5688.43</v>
      </c>
      <c r="I6" s="26">
        <v>0</v>
      </c>
      <c r="J6" s="27" t="s">
        <v>16</v>
      </c>
      <c r="K6" s="6"/>
    </row>
    <row r="7" spans="1:11" s="8" customFormat="1" ht="12" customHeight="1" x14ac:dyDescent="0.2">
      <c r="A7" s="28">
        <v>2</v>
      </c>
      <c r="B7" s="29" t="s">
        <v>17</v>
      </c>
      <c r="C7" s="29" t="s">
        <v>13</v>
      </c>
      <c r="D7" s="30" t="s">
        <v>18</v>
      </c>
      <c r="E7" s="31">
        <v>44592</v>
      </c>
      <c r="F7" s="32">
        <v>145208.67000000001</v>
      </c>
      <c r="G7" s="33" t="s">
        <v>15</v>
      </c>
      <c r="H7" s="34">
        <v>145208.67000000001</v>
      </c>
      <c r="I7" s="35">
        <v>0</v>
      </c>
      <c r="J7" s="36" t="s">
        <v>16</v>
      </c>
      <c r="K7" s="6"/>
    </row>
    <row r="8" spans="1:11" s="8" customFormat="1" ht="12" customHeight="1" x14ac:dyDescent="0.2">
      <c r="A8" s="28">
        <v>3</v>
      </c>
      <c r="B8" s="29" t="s">
        <v>19</v>
      </c>
      <c r="C8" s="37" t="s">
        <v>20</v>
      </c>
      <c r="D8" s="38" t="s">
        <v>21</v>
      </c>
      <c r="E8" s="31">
        <v>44545</v>
      </c>
      <c r="F8" s="32">
        <v>113950</v>
      </c>
      <c r="G8" s="38" t="s">
        <v>15</v>
      </c>
      <c r="H8" s="34">
        <v>113950</v>
      </c>
      <c r="I8" s="39">
        <v>0</v>
      </c>
      <c r="J8" s="36" t="s">
        <v>16</v>
      </c>
      <c r="K8" s="6"/>
    </row>
    <row r="9" spans="1:11" s="8" customFormat="1" ht="12" customHeight="1" x14ac:dyDescent="0.2">
      <c r="A9" s="28">
        <v>4</v>
      </c>
      <c r="B9" s="40" t="s">
        <v>22</v>
      </c>
      <c r="C9" s="29" t="s">
        <v>23</v>
      </c>
      <c r="D9" s="33" t="s">
        <v>24</v>
      </c>
      <c r="E9" s="31">
        <v>44565</v>
      </c>
      <c r="F9" s="32">
        <v>55750.75</v>
      </c>
      <c r="G9" s="33" t="s">
        <v>15</v>
      </c>
      <c r="H9" s="34">
        <v>55750.75</v>
      </c>
      <c r="I9" s="35">
        <v>0</v>
      </c>
      <c r="J9" s="41" t="s">
        <v>16</v>
      </c>
      <c r="K9" s="6"/>
    </row>
    <row r="10" spans="1:11" s="8" customFormat="1" ht="12" customHeight="1" x14ac:dyDescent="0.2">
      <c r="A10" s="28">
        <v>5</v>
      </c>
      <c r="B10" s="40" t="s">
        <v>25</v>
      </c>
      <c r="C10" s="29" t="s">
        <v>26</v>
      </c>
      <c r="D10" s="42" t="s">
        <v>27</v>
      </c>
      <c r="E10" s="31">
        <v>44580</v>
      </c>
      <c r="F10" s="32">
        <v>50000</v>
      </c>
      <c r="G10" s="38" t="s">
        <v>15</v>
      </c>
      <c r="H10" s="34">
        <v>50000</v>
      </c>
      <c r="I10" s="35">
        <v>0</v>
      </c>
      <c r="J10" s="41" t="s">
        <v>16</v>
      </c>
      <c r="K10" s="6"/>
    </row>
    <row r="11" spans="1:11" s="8" customFormat="1" ht="12" customHeight="1" x14ac:dyDescent="0.2">
      <c r="A11" s="28">
        <v>6</v>
      </c>
      <c r="B11" s="40" t="s">
        <v>28</v>
      </c>
      <c r="C11" s="29" t="s">
        <v>29</v>
      </c>
      <c r="D11" s="33" t="s">
        <v>30</v>
      </c>
      <c r="E11" s="31">
        <v>44562</v>
      </c>
      <c r="F11" s="32">
        <v>3024</v>
      </c>
      <c r="G11" s="33" t="s">
        <v>15</v>
      </c>
      <c r="H11" s="34">
        <v>3024</v>
      </c>
      <c r="I11" s="39">
        <v>0</v>
      </c>
      <c r="J11" s="41" t="s">
        <v>16</v>
      </c>
      <c r="K11" s="6"/>
    </row>
    <row r="12" spans="1:11" s="8" customFormat="1" ht="12" customHeight="1" x14ac:dyDescent="0.2">
      <c r="A12" s="28">
        <v>7</v>
      </c>
      <c r="B12" s="29" t="s">
        <v>31</v>
      </c>
      <c r="C12" s="29" t="s">
        <v>32</v>
      </c>
      <c r="D12" s="33" t="s">
        <v>33</v>
      </c>
      <c r="E12" s="43">
        <v>44566</v>
      </c>
      <c r="F12" s="32">
        <v>4758</v>
      </c>
      <c r="G12" s="38" t="s">
        <v>15</v>
      </c>
      <c r="H12" s="34">
        <v>4758</v>
      </c>
      <c r="I12" s="35">
        <v>0</v>
      </c>
      <c r="J12" s="41" t="s">
        <v>16</v>
      </c>
      <c r="K12" s="6"/>
    </row>
    <row r="13" spans="1:11" s="8" customFormat="1" ht="12" customHeight="1" x14ac:dyDescent="0.2">
      <c r="A13" s="28">
        <v>8</v>
      </c>
      <c r="B13" s="44" t="s">
        <v>34</v>
      </c>
      <c r="C13" s="37" t="s">
        <v>35</v>
      </c>
      <c r="D13" s="45" t="s">
        <v>36</v>
      </c>
      <c r="E13" s="46">
        <v>44004</v>
      </c>
      <c r="F13" s="32">
        <v>48026</v>
      </c>
      <c r="G13" s="33" t="s">
        <v>15</v>
      </c>
      <c r="H13" s="35">
        <v>0</v>
      </c>
      <c r="I13" s="47">
        <v>48026</v>
      </c>
      <c r="J13" s="48" t="s">
        <v>37</v>
      </c>
      <c r="K13" s="6"/>
    </row>
    <row r="14" spans="1:11" s="8" customFormat="1" ht="12" customHeight="1" x14ac:dyDescent="0.2">
      <c r="A14" s="28">
        <v>9</v>
      </c>
      <c r="B14" s="44" t="s">
        <v>38</v>
      </c>
      <c r="C14" s="37" t="s">
        <v>39</v>
      </c>
      <c r="D14" s="45" t="s">
        <v>40</v>
      </c>
      <c r="E14" s="46" t="s">
        <v>41</v>
      </c>
      <c r="F14" s="32">
        <v>116820</v>
      </c>
      <c r="G14" s="33" t="s">
        <v>15</v>
      </c>
      <c r="H14" s="35">
        <v>0</v>
      </c>
      <c r="I14" s="49">
        <v>116820</v>
      </c>
      <c r="J14" s="48" t="s">
        <v>37</v>
      </c>
      <c r="K14" s="6"/>
    </row>
    <row r="15" spans="1:11" s="8" customFormat="1" ht="12" customHeight="1" x14ac:dyDescent="0.2">
      <c r="A15" s="28">
        <v>10</v>
      </c>
      <c r="B15" s="44" t="s">
        <v>42</v>
      </c>
      <c r="C15" s="37" t="s">
        <v>43</v>
      </c>
      <c r="D15" s="50" t="s">
        <v>44</v>
      </c>
      <c r="E15" s="51" t="s">
        <v>45</v>
      </c>
      <c r="F15" s="32">
        <v>25000</v>
      </c>
      <c r="G15" s="33" t="s">
        <v>15</v>
      </c>
      <c r="H15" s="35">
        <v>0</v>
      </c>
      <c r="I15" s="52">
        <v>25000</v>
      </c>
      <c r="J15" s="48" t="s">
        <v>37</v>
      </c>
      <c r="K15" s="6"/>
    </row>
    <row r="16" spans="1:11" s="8" customFormat="1" ht="12" customHeight="1" x14ac:dyDescent="0.2">
      <c r="A16" s="28">
        <v>11</v>
      </c>
      <c r="B16" s="44" t="s">
        <v>42</v>
      </c>
      <c r="C16" s="53" t="s">
        <v>46</v>
      </c>
      <c r="D16" s="54" t="s">
        <v>47</v>
      </c>
      <c r="E16" s="46">
        <v>44300</v>
      </c>
      <c r="F16" s="32">
        <v>25000</v>
      </c>
      <c r="G16" s="33" t="s">
        <v>15</v>
      </c>
      <c r="H16" s="35">
        <v>0</v>
      </c>
      <c r="I16" s="49">
        <v>25000</v>
      </c>
      <c r="J16" s="48" t="s">
        <v>37</v>
      </c>
      <c r="K16" s="6"/>
    </row>
    <row r="17" spans="1:11" s="8" customFormat="1" ht="12" customHeight="1" x14ac:dyDescent="0.2">
      <c r="A17" s="28">
        <v>12</v>
      </c>
      <c r="B17" s="40" t="s">
        <v>48</v>
      </c>
      <c r="C17" s="37" t="s">
        <v>49</v>
      </c>
      <c r="D17" s="55" t="s">
        <v>50</v>
      </c>
      <c r="E17" s="56">
        <v>44356</v>
      </c>
      <c r="F17" s="32">
        <v>3245</v>
      </c>
      <c r="G17" s="33" t="s">
        <v>15</v>
      </c>
      <c r="H17" s="35">
        <v>0</v>
      </c>
      <c r="I17" s="57">
        <v>3245</v>
      </c>
      <c r="J17" s="48" t="s">
        <v>37</v>
      </c>
      <c r="K17" s="6"/>
    </row>
    <row r="18" spans="1:11" s="8" customFormat="1" ht="12" customHeight="1" x14ac:dyDescent="0.2">
      <c r="A18" s="28">
        <v>13</v>
      </c>
      <c r="B18" s="40" t="s">
        <v>48</v>
      </c>
      <c r="C18" s="37" t="s">
        <v>51</v>
      </c>
      <c r="D18" s="55" t="s">
        <v>52</v>
      </c>
      <c r="E18" s="58" t="s">
        <v>53</v>
      </c>
      <c r="F18" s="32">
        <v>10330.9</v>
      </c>
      <c r="G18" s="33" t="s">
        <v>15</v>
      </c>
      <c r="H18" s="35">
        <v>0</v>
      </c>
      <c r="I18" s="57">
        <v>10330.9</v>
      </c>
      <c r="J18" s="48" t="s">
        <v>37</v>
      </c>
      <c r="K18" s="6"/>
    </row>
    <row r="19" spans="1:11" s="8" customFormat="1" ht="12" customHeight="1" x14ac:dyDescent="0.2">
      <c r="A19" s="28">
        <v>14</v>
      </c>
      <c r="B19" s="29" t="s">
        <v>54</v>
      </c>
      <c r="C19" s="29" t="s">
        <v>55</v>
      </c>
      <c r="D19" s="30" t="s">
        <v>56</v>
      </c>
      <c r="E19" s="59">
        <v>44491</v>
      </c>
      <c r="F19" s="32">
        <v>3540</v>
      </c>
      <c r="G19" s="33" t="s">
        <v>15</v>
      </c>
      <c r="H19" s="35">
        <v>0</v>
      </c>
      <c r="I19" s="34">
        <v>3540</v>
      </c>
      <c r="J19" s="48" t="s">
        <v>37</v>
      </c>
      <c r="K19" s="6"/>
    </row>
    <row r="20" spans="1:11" s="8" customFormat="1" ht="12" customHeight="1" x14ac:dyDescent="0.2">
      <c r="A20" s="28">
        <v>15</v>
      </c>
      <c r="B20" s="40" t="s">
        <v>57</v>
      </c>
      <c r="C20" s="29" t="s">
        <v>58</v>
      </c>
      <c r="D20" s="30" t="s">
        <v>59</v>
      </c>
      <c r="E20" s="31">
        <v>44508</v>
      </c>
      <c r="F20" s="32">
        <v>1300</v>
      </c>
      <c r="G20" s="33" t="s">
        <v>15</v>
      </c>
      <c r="H20" s="35">
        <v>0</v>
      </c>
      <c r="I20" s="34">
        <v>1300</v>
      </c>
      <c r="J20" s="48" t="s">
        <v>37</v>
      </c>
      <c r="K20" s="6"/>
    </row>
    <row r="21" spans="1:11" s="8" customFormat="1" ht="12" customHeight="1" x14ac:dyDescent="0.2">
      <c r="A21" s="28">
        <v>16</v>
      </c>
      <c r="B21" s="40" t="s">
        <v>57</v>
      </c>
      <c r="C21" s="37" t="s">
        <v>60</v>
      </c>
      <c r="D21" s="30" t="s">
        <v>61</v>
      </c>
      <c r="E21" s="31">
        <v>44508</v>
      </c>
      <c r="F21" s="32">
        <v>1045</v>
      </c>
      <c r="G21" s="33" t="s">
        <v>15</v>
      </c>
      <c r="H21" s="35">
        <v>0</v>
      </c>
      <c r="I21" s="34">
        <v>1045</v>
      </c>
      <c r="J21" s="48" t="s">
        <v>37</v>
      </c>
      <c r="K21" s="6"/>
    </row>
    <row r="22" spans="1:11" s="8" customFormat="1" ht="12" customHeight="1" x14ac:dyDescent="0.2">
      <c r="A22" s="28">
        <v>17</v>
      </c>
      <c r="B22" s="40" t="s">
        <v>57</v>
      </c>
      <c r="C22" s="37" t="s">
        <v>60</v>
      </c>
      <c r="D22" s="30" t="s">
        <v>62</v>
      </c>
      <c r="E22" s="31">
        <v>44508</v>
      </c>
      <c r="F22" s="32">
        <v>3000</v>
      </c>
      <c r="G22" s="33" t="s">
        <v>15</v>
      </c>
      <c r="H22" s="35">
        <v>0</v>
      </c>
      <c r="I22" s="34">
        <v>3000</v>
      </c>
      <c r="J22" s="48" t="s">
        <v>37</v>
      </c>
      <c r="K22" s="6"/>
    </row>
    <row r="23" spans="1:11" s="8" customFormat="1" ht="12" customHeight="1" x14ac:dyDescent="0.2">
      <c r="A23" s="28">
        <v>18</v>
      </c>
      <c r="B23" s="40" t="s">
        <v>63</v>
      </c>
      <c r="C23" s="37" t="s">
        <v>64</v>
      </c>
      <c r="D23" s="30" t="s">
        <v>65</v>
      </c>
      <c r="E23" s="31">
        <v>44510</v>
      </c>
      <c r="F23" s="32">
        <v>27612</v>
      </c>
      <c r="G23" s="33" t="s">
        <v>15</v>
      </c>
      <c r="H23" s="35">
        <v>0</v>
      </c>
      <c r="I23" s="34">
        <v>27612</v>
      </c>
      <c r="J23" s="48" t="s">
        <v>37</v>
      </c>
      <c r="K23" s="6"/>
    </row>
    <row r="24" spans="1:11" s="8" customFormat="1" ht="12" customHeight="1" x14ac:dyDescent="0.2">
      <c r="A24" s="28">
        <v>19</v>
      </c>
      <c r="B24" s="40" t="s">
        <v>63</v>
      </c>
      <c r="C24" s="60" t="s">
        <v>66</v>
      </c>
      <c r="D24" s="30" t="s">
        <v>44</v>
      </c>
      <c r="E24" s="31">
        <v>44524</v>
      </c>
      <c r="F24" s="32">
        <v>30421.87</v>
      </c>
      <c r="G24" s="33" t="s">
        <v>15</v>
      </c>
      <c r="H24" s="35">
        <v>0</v>
      </c>
      <c r="I24" s="34">
        <v>30421.87</v>
      </c>
      <c r="J24" s="48" t="s">
        <v>37</v>
      </c>
      <c r="K24" s="6"/>
    </row>
    <row r="25" spans="1:11" ht="12" customHeight="1" x14ac:dyDescent="0.25">
      <c r="A25" s="28">
        <v>20</v>
      </c>
      <c r="B25" s="40" t="s">
        <v>57</v>
      </c>
      <c r="C25" s="60" t="s">
        <v>60</v>
      </c>
      <c r="D25" s="30" t="s">
        <v>67</v>
      </c>
      <c r="E25" s="31">
        <v>44525</v>
      </c>
      <c r="F25" s="32">
        <v>3000</v>
      </c>
      <c r="G25" s="33" t="s">
        <v>15</v>
      </c>
      <c r="H25" s="35">
        <v>0</v>
      </c>
      <c r="I25" s="34">
        <v>3000</v>
      </c>
      <c r="J25" s="48" t="s">
        <v>37</v>
      </c>
      <c r="K25" s="6"/>
    </row>
    <row r="26" spans="1:11" ht="12" customHeight="1" x14ac:dyDescent="0.25">
      <c r="A26" s="28">
        <v>21</v>
      </c>
      <c r="B26" s="40" t="s">
        <v>57</v>
      </c>
      <c r="C26" s="60" t="s">
        <v>60</v>
      </c>
      <c r="D26" s="30" t="s">
        <v>68</v>
      </c>
      <c r="E26" s="31">
        <v>44525</v>
      </c>
      <c r="F26" s="32">
        <v>1705</v>
      </c>
      <c r="G26" s="33" t="s">
        <v>15</v>
      </c>
      <c r="H26" s="35">
        <v>0</v>
      </c>
      <c r="I26" s="34">
        <v>1705</v>
      </c>
      <c r="J26" s="48" t="s">
        <v>37</v>
      </c>
      <c r="K26" s="6"/>
    </row>
    <row r="27" spans="1:11" ht="12" customHeight="1" x14ac:dyDescent="0.25">
      <c r="A27" s="28">
        <v>22</v>
      </c>
      <c r="B27" s="40" t="s">
        <v>57</v>
      </c>
      <c r="C27" s="60" t="s">
        <v>60</v>
      </c>
      <c r="D27" s="30" t="s">
        <v>69</v>
      </c>
      <c r="E27" s="31">
        <v>44525</v>
      </c>
      <c r="F27" s="32">
        <v>1870</v>
      </c>
      <c r="G27" s="33" t="s">
        <v>15</v>
      </c>
      <c r="H27" s="35">
        <v>0</v>
      </c>
      <c r="I27" s="34">
        <v>1870</v>
      </c>
      <c r="J27" s="48" t="s">
        <v>37</v>
      </c>
      <c r="K27" s="6"/>
    </row>
    <row r="28" spans="1:11" ht="12" customHeight="1" x14ac:dyDescent="0.25">
      <c r="A28" s="28">
        <v>23</v>
      </c>
      <c r="B28" s="40" t="s">
        <v>70</v>
      </c>
      <c r="C28" s="29" t="s">
        <v>71</v>
      </c>
      <c r="D28" s="30" t="s">
        <v>72</v>
      </c>
      <c r="E28" s="31">
        <v>44529</v>
      </c>
      <c r="F28" s="32">
        <v>19928.36</v>
      </c>
      <c r="G28" s="33" t="s">
        <v>15</v>
      </c>
      <c r="H28" s="35">
        <v>0</v>
      </c>
      <c r="I28" s="34">
        <v>19928.36</v>
      </c>
      <c r="J28" s="48" t="s">
        <v>37</v>
      </c>
      <c r="K28" s="6"/>
    </row>
    <row r="29" spans="1:11" ht="12" customHeight="1" x14ac:dyDescent="0.25">
      <c r="A29" s="28">
        <v>24</v>
      </c>
      <c r="B29" s="40" t="s">
        <v>73</v>
      </c>
      <c r="C29" s="37" t="s">
        <v>74</v>
      </c>
      <c r="D29" s="30" t="s">
        <v>65</v>
      </c>
      <c r="E29" s="31">
        <v>44539</v>
      </c>
      <c r="F29" s="32">
        <v>28676.95</v>
      </c>
      <c r="G29" s="33" t="s">
        <v>15</v>
      </c>
      <c r="H29" s="35">
        <v>0</v>
      </c>
      <c r="I29" s="34">
        <v>28676.95</v>
      </c>
      <c r="J29" s="48" t="s">
        <v>37</v>
      </c>
      <c r="K29" s="6"/>
    </row>
    <row r="30" spans="1:11" ht="12" customHeight="1" x14ac:dyDescent="0.25">
      <c r="A30" s="28">
        <v>25</v>
      </c>
      <c r="B30" s="40" t="s">
        <v>73</v>
      </c>
      <c r="C30" s="37" t="s">
        <v>75</v>
      </c>
      <c r="D30" s="30" t="s">
        <v>44</v>
      </c>
      <c r="E30" s="31">
        <v>44539</v>
      </c>
      <c r="F30" s="32">
        <v>24367</v>
      </c>
      <c r="G30" s="33" t="s">
        <v>15</v>
      </c>
      <c r="H30" s="35">
        <v>0</v>
      </c>
      <c r="I30" s="34">
        <v>24367</v>
      </c>
      <c r="J30" s="48" t="s">
        <v>37</v>
      </c>
      <c r="K30" s="6"/>
    </row>
    <row r="31" spans="1:11" ht="12" customHeight="1" x14ac:dyDescent="0.25">
      <c r="A31" s="28">
        <v>26</v>
      </c>
      <c r="B31" s="40" t="s">
        <v>73</v>
      </c>
      <c r="C31" s="37" t="s">
        <v>76</v>
      </c>
      <c r="D31" s="30" t="s">
        <v>77</v>
      </c>
      <c r="E31" s="31">
        <v>44539</v>
      </c>
      <c r="F31" s="32">
        <v>15517</v>
      </c>
      <c r="G31" s="33" t="s">
        <v>15</v>
      </c>
      <c r="H31" s="35">
        <v>0</v>
      </c>
      <c r="I31" s="34">
        <v>15517</v>
      </c>
      <c r="J31" s="48" t="s">
        <v>37</v>
      </c>
      <c r="K31" s="6"/>
    </row>
    <row r="32" spans="1:11" ht="12" customHeight="1" x14ac:dyDescent="0.25">
      <c r="A32" s="28">
        <v>27</v>
      </c>
      <c r="B32" s="40" t="s">
        <v>73</v>
      </c>
      <c r="C32" s="37" t="s">
        <v>78</v>
      </c>
      <c r="D32" s="30" t="s">
        <v>47</v>
      </c>
      <c r="E32" s="31">
        <v>44539</v>
      </c>
      <c r="F32" s="32">
        <v>15517</v>
      </c>
      <c r="G32" s="33" t="s">
        <v>15</v>
      </c>
      <c r="H32" s="35">
        <v>0</v>
      </c>
      <c r="I32" s="34">
        <v>15517</v>
      </c>
      <c r="J32" s="48" t="s">
        <v>37</v>
      </c>
      <c r="K32" s="6"/>
    </row>
    <row r="33" spans="1:11" ht="12" customHeight="1" x14ac:dyDescent="0.25">
      <c r="A33" s="28">
        <v>28</v>
      </c>
      <c r="B33" s="40" t="s">
        <v>54</v>
      </c>
      <c r="C33" s="40" t="s">
        <v>79</v>
      </c>
      <c r="D33" s="30" t="s">
        <v>80</v>
      </c>
      <c r="E33" s="59">
        <v>44540</v>
      </c>
      <c r="F33" s="32">
        <v>3540</v>
      </c>
      <c r="G33" s="33" t="s">
        <v>15</v>
      </c>
      <c r="H33" s="35">
        <v>0</v>
      </c>
      <c r="I33" s="34">
        <v>3540</v>
      </c>
      <c r="J33" s="48" t="s">
        <v>37</v>
      </c>
      <c r="K33" s="6"/>
    </row>
    <row r="34" spans="1:11" ht="12" customHeight="1" x14ac:dyDescent="0.25">
      <c r="A34" s="28">
        <v>29</v>
      </c>
      <c r="B34" s="40" t="s">
        <v>54</v>
      </c>
      <c r="C34" s="40" t="s">
        <v>81</v>
      </c>
      <c r="D34" s="30" t="s">
        <v>82</v>
      </c>
      <c r="E34" s="59">
        <v>44540</v>
      </c>
      <c r="F34" s="32">
        <v>3540</v>
      </c>
      <c r="G34" s="33" t="s">
        <v>15</v>
      </c>
      <c r="H34" s="35">
        <v>0</v>
      </c>
      <c r="I34" s="34">
        <v>3540</v>
      </c>
      <c r="J34" s="48" t="s">
        <v>37</v>
      </c>
      <c r="K34" s="6"/>
    </row>
    <row r="35" spans="1:11" ht="12" customHeight="1" x14ac:dyDescent="0.25">
      <c r="A35" s="28">
        <v>30</v>
      </c>
      <c r="B35" s="40" t="s">
        <v>83</v>
      </c>
      <c r="C35" s="40" t="s">
        <v>84</v>
      </c>
      <c r="D35" s="30" t="s">
        <v>85</v>
      </c>
      <c r="E35" s="59">
        <v>44544</v>
      </c>
      <c r="F35" s="32">
        <v>50150</v>
      </c>
      <c r="G35" s="33" t="s">
        <v>15</v>
      </c>
      <c r="H35" s="35">
        <v>0</v>
      </c>
      <c r="I35" s="34">
        <v>50150</v>
      </c>
      <c r="J35" s="48" t="s">
        <v>37</v>
      </c>
      <c r="K35" s="6"/>
    </row>
    <row r="36" spans="1:11" ht="12" customHeight="1" x14ac:dyDescent="0.25">
      <c r="A36" s="28">
        <v>31</v>
      </c>
      <c r="B36" s="40" t="s">
        <v>57</v>
      </c>
      <c r="C36" s="37" t="s">
        <v>86</v>
      </c>
      <c r="D36" s="30" t="s">
        <v>87</v>
      </c>
      <c r="E36" s="31">
        <v>44540</v>
      </c>
      <c r="F36" s="32">
        <v>1100</v>
      </c>
      <c r="G36" s="33" t="s">
        <v>15</v>
      </c>
      <c r="H36" s="35">
        <v>0</v>
      </c>
      <c r="I36" s="34">
        <v>1100</v>
      </c>
      <c r="J36" s="48" t="s">
        <v>37</v>
      </c>
      <c r="K36" s="6"/>
    </row>
    <row r="37" spans="1:11" ht="12" customHeight="1" x14ac:dyDescent="0.25">
      <c r="A37" s="28">
        <v>32</v>
      </c>
      <c r="B37" s="40" t="s">
        <v>57</v>
      </c>
      <c r="C37" s="37" t="s">
        <v>86</v>
      </c>
      <c r="D37" s="30" t="s">
        <v>88</v>
      </c>
      <c r="E37" s="31">
        <v>44544</v>
      </c>
      <c r="F37" s="32">
        <v>770</v>
      </c>
      <c r="G37" s="33" t="s">
        <v>15</v>
      </c>
      <c r="H37" s="35">
        <v>0</v>
      </c>
      <c r="I37" s="34">
        <v>770</v>
      </c>
      <c r="J37" s="48" t="s">
        <v>37</v>
      </c>
      <c r="K37" s="6"/>
    </row>
    <row r="38" spans="1:11" ht="12" customHeight="1" x14ac:dyDescent="0.25">
      <c r="A38" s="28">
        <v>33</v>
      </c>
      <c r="B38" s="44" t="s">
        <v>89</v>
      </c>
      <c r="C38" s="37" t="s">
        <v>90</v>
      </c>
      <c r="D38" s="30" t="s">
        <v>91</v>
      </c>
      <c r="E38" s="31">
        <v>44546</v>
      </c>
      <c r="F38" s="32">
        <v>61625.5</v>
      </c>
      <c r="G38" s="33" t="s">
        <v>15</v>
      </c>
      <c r="H38" s="35">
        <v>0</v>
      </c>
      <c r="I38" s="34">
        <v>61625.5</v>
      </c>
      <c r="J38" s="48" t="s">
        <v>37</v>
      </c>
      <c r="K38" s="6"/>
    </row>
    <row r="39" spans="1:11" ht="12" customHeight="1" x14ac:dyDescent="0.25">
      <c r="A39" s="28">
        <v>34</v>
      </c>
      <c r="B39" s="40" t="s">
        <v>70</v>
      </c>
      <c r="C39" s="29" t="s">
        <v>71</v>
      </c>
      <c r="D39" s="30" t="s">
        <v>92</v>
      </c>
      <c r="E39" s="59">
        <v>44557</v>
      </c>
      <c r="F39" s="32">
        <v>8450.9699999999993</v>
      </c>
      <c r="G39" s="33" t="s">
        <v>15</v>
      </c>
      <c r="H39" s="35">
        <v>0</v>
      </c>
      <c r="I39" s="34">
        <v>8450.9699999999993</v>
      </c>
      <c r="J39" s="48" t="s">
        <v>37</v>
      </c>
      <c r="K39" s="6"/>
    </row>
    <row r="40" spans="1:11" ht="12" customHeight="1" x14ac:dyDescent="0.25">
      <c r="A40" s="28">
        <v>35</v>
      </c>
      <c r="B40" s="40" t="s">
        <v>70</v>
      </c>
      <c r="C40" s="29" t="s">
        <v>71</v>
      </c>
      <c r="D40" s="30" t="s">
        <v>93</v>
      </c>
      <c r="E40" s="59">
        <v>44557</v>
      </c>
      <c r="F40" s="32">
        <v>2816.99</v>
      </c>
      <c r="G40" s="33" t="s">
        <v>15</v>
      </c>
      <c r="H40" s="35">
        <v>0</v>
      </c>
      <c r="I40" s="34">
        <v>2816.99</v>
      </c>
      <c r="J40" s="48" t="s">
        <v>37</v>
      </c>
      <c r="K40" s="6"/>
    </row>
    <row r="41" spans="1:11" ht="12" customHeight="1" x14ac:dyDescent="0.25">
      <c r="A41" s="28">
        <v>36</v>
      </c>
      <c r="B41" s="40" t="s">
        <v>94</v>
      </c>
      <c r="C41" s="40" t="s">
        <v>95</v>
      </c>
      <c r="D41" s="30" t="s">
        <v>96</v>
      </c>
      <c r="E41" s="31">
        <v>44558</v>
      </c>
      <c r="F41" s="32">
        <v>77574.460000000006</v>
      </c>
      <c r="G41" s="33" t="s">
        <v>15</v>
      </c>
      <c r="H41" s="35">
        <v>0</v>
      </c>
      <c r="I41" s="34">
        <v>77574.460000000006</v>
      </c>
      <c r="J41" s="48" t="s">
        <v>37</v>
      </c>
      <c r="K41" s="6"/>
    </row>
    <row r="42" spans="1:11" ht="12" customHeight="1" x14ac:dyDescent="0.25">
      <c r="A42" s="28">
        <v>37</v>
      </c>
      <c r="B42" s="61" t="s">
        <v>97</v>
      </c>
      <c r="C42" s="40" t="s">
        <v>98</v>
      </c>
      <c r="D42" s="55" t="s">
        <v>99</v>
      </c>
      <c r="E42" s="30" t="s">
        <v>100</v>
      </c>
      <c r="F42" s="32">
        <v>51326</v>
      </c>
      <c r="G42" s="33" t="s">
        <v>15</v>
      </c>
      <c r="H42" s="35">
        <v>0</v>
      </c>
      <c r="I42" s="34">
        <v>51326</v>
      </c>
      <c r="J42" s="48" t="s">
        <v>37</v>
      </c>
      <c r="K42" s="6"/>
    </row>
    <row r="43" spans="1:11" ht="12" customHeight="1" x14ac:dyDescent="0.25">
      <c r="A43" s="28">
        <v>38</v>
      </c>
      <c r="B43" s="61" t="s">
        <v>101</v>
      </c>
      <c r="C43" s="40" t="s">
        <v>102</v>
      </c>
      <c r="D43" s="55" t="s">
        <v>103</v>
      </c>
      <c r="E43" s="30" t="s">
        <v>100</v>
      </c>
      <c r="F43" s="32">
        <v>8475</v>
      </c>
      <c r="G43" s="33" t="s">
        <v>15</v>
      </c>
      <c r="H43" s="35">
        <v>0</v>
      </c>
      <c r="I43" s="34">
        <v>8475</v>
      </c>
      <c r="J43" s="48" t="s">
        <v>37</v>
      </c>
      <c r="K43" s="6"/>
    </row>
    <row r="44" spans="1:11" ht="12" customHeight="1" x14ac:dyDescent="0.25">
      <c r="A44" s="28">
        <v>39</v>
      </c>
      <c r="B44" s="40" t="s">
        <v>104</v>
      </c>
      <c r="C44" s="40" t="s">
        <v>105</v>
      </c>
      <c r="D44" s="30" t="s">
        <v>106</v>
      </c>
      <c r="E44" s="31">
        <v>44565</v>
      </c>
      <c r="F44" s="32">
        <v>32400</v>
      </c>
      <c r="G44" s="33" t="s">
        <v>15</v>
      </c>
      <c r="H44" s="35">
        <v>0</v>
      </c>
      <c r="I44" s="34">
        <v>32400</v>
      </c>
      <c r="J44" s="48" t="s">
        <v>37</v>
      </c>
      <c r="K44" s="6"/>
    </row>
    <row r="45" spans="1:11" ht="12" customHeight="1" x14ac:dyDescent="0.25">
      <c r="A45" s="28">
        <v>40</v>
      </c>
      <c r="B45" s="40" t="s">
        <v>104</v>
      </c>
      <c r="C45" s="40" t="s">
        <v>105</v>
      </c>
      <c r="D45" s="30" t="s">
        <v>107</v>
      </c>
      <c r="E45" s="31">
        <v>44565</v>
      </c>
      <c r="F45" s="32">
        <v>23100</v>
      </c>
      <c r="G45" s="33" t="s">
        <v>15</v>
      </c>
      <c r="H45" s="35">
        <v>0</v>
      </c>
      <c r="I45" s="34">
        <v>23100</v>
      </c>
      <c r="J45" s="48" t="s">
        <v>37</v>
      </c>
      <c r="K45" s="6"/>
    </row>
    <row r="46" spans="1:11" ht="12" customHeight="1" x14ac:dyDescent="0.25">
      <c r="A46" s="28">
        <v>41</v>
      </c>
      <c r="B46" s="44" t="s">
        <v>108</v>
      </c>
      <c r="C46" s="37" t="s">
        <v>109</v>
      </c>
      <c r="D46" s="30" t="s">
        <v>110</v>
      </c>
      <c r="E46" s="31">
        <v>44568</v>
      </c>
      <c r="F46" s="32">
        <v>230501.2</v>
      </c>
      <c r="G46" s="33" t="s">
        <v>15</v>
      </c>
      <c r="H46" s="35">
        <v>0</v>
      </c>
      <c r="I46" s="34">
        <v>230501.2</v>
      </c>
      <c r="J46" s="48" t="s">
        <v>37</v>
      </c>
      <c r="K46" s="6"/>
    </row>
    <row r="47" spans="1:11" ht="12" customHeight="1" x14ac:dyDescent="0.25">
      <c r="A47" s="28">
        <v>42</v>
      </c>
      <c r="B47" s="40" t="s">
        <v>73</v>
      </c>
      <c r="C47" s="37" t="s">
        <v>111</v>
      </c>
      <c r="D47" s="30" t="s">
        <v>112</v>
      </c>
      <c r="E47" s="31">
        <v>44568</v>
      </c>
      <c r="F47" s="32">
        <v>23301.46</v>
      </c>
      <c r="G47" s="33" t="s">
        <v>15</v>
      </c>
      <c r="H47" s="35">
        <v>0</v>
      </c>
      <c r="I47" s="34">
        <v>23301.46</v>
      </c>
      <c r="J47" s="48" t="s">
        <v>37</v>
      </c>
      <c r="K47" s="6"/>
    </row>
    <row r="48" spans="1:11" ht="12" customHeight="1" x14ac:dyDescent="0.25">
      <c r="A48" s="28">
        <v>43</v>
      </c>
      <c r="B48" s="40" t="s">
        <v>113</v>
      </c>
      <c r="C48" s="37" t="s">
        <v>114</v>
      </c>
      <c r="D48" s="30" t="s">
        <v>115</v>
      </c>
      <c r="E48" s="31">
        <v>44568</v>
      </c>
      <c r="F48" s="32">
        <v>122661</v>
      </c>
      <c r="G48" s="33" t="s">
        <v>15</v>
      </c>
      <c r="H48" s="35">
        <v>0</v>
      </c>
      <c r="I48" s="34">
        <v>122661</v>
      </c>
      <c r="J48" s="48" t="s">
        <v>37</v>
      </c>
      <c r="K48" s="6"/>
    </row>
    <row r="49" spans="1:11" ht="12" customHeight="1" x14ac:dyDescent="0.25">
      <c r="A49" s="28">
        <v>44</v>
      </c>
      <c r="B49" s="40" t="s">
        <v>116</v>
      </c>
      <c r="C49" s="40" t="s">
        <v>117</v>
      </c>
      <c r="D49" s="30" t="s">
        <v>118</v>
      </c>
      <c r="E49" s="31">
        <v>44565</v>
      </c>
      <c r="F49" s="32">
        <v>55524.9</v>
      </c>
      <c r="G49" s="33" t="s">
        <v>15</v>
      </c>
      <c r="H49" s="35">
        <v>0</v>
      </c>
      <c r="I49" s="34">
        <v>55524.9</v>
      </c>
      <c r="J49" s="48" t="s">
        <v>37</v>
      </c>
      <c r="K49" s="6"/>
    </row>
    <row r="50" spans="1:11" ht="12" customHeight="1" x14ac:dyDescent="0.25">
      <c r="A50" s="28">
        <v>45</v>
      </c>
      <c r="B50" s="40" t="s">
        <v>119</v>
      </c>
      <c r="C50" s="40" t="s">
        <v>120</v>
      </c>
      <c r="D50" s="30" t="s">
        <v>121</v>
      </c>
      <c r="E50" s="31">
        <v>44565</v>
      </c>
      <c r="F50" s="32">
        <v>28114.68</v>
      </c>
      <c r="G50" s="33" t="s">
        <v>15</v>
      </c>
      <c r="H50" s="35">
        <v>0</v>
      </c>
      <c r="I50" s="34">
        <v>28114.68</v>
      </c>
      <c r="J50" s="48" t="s">
        <v>37</v>
      </c>
      <c r="K50" s="6"/>
    </row>
    <row r="51" spans="1:11" ht="12" customHeight="1" x14ac:dyDescent="0.25">
      <c r="A51" s="28">
        <v>46</v>
      </c>
      <c r="B51" s="40" t="s">
        <v>122</v>
      </c>
      <c r="C51" s="40" t="s">
        <v>123</v>
      </c>
      <c r="D51" s="30" t="s">
        <v>124</v>
      </c>
      <c r="E51" s="31">
        <v>44568</v>
      </c>
      <c r="F51" s="32">
        <v>123900</v>
      </c>
      <c r="G51" s="33" t="s">
        <v>15</v>
      </c>
      <c r="H51" s="35">
        <v>0</v>
      </c>
      <c r="I51" s="34">
        <v>123900</v>
      </c>
      <c r="J51" s="48" t="s">
        <v>37</v>
      </c>
      <c r="K51" s="6"/>
    </row>
    <row r="52" spans="1:11" ht="12" customHeight="1" x14ac:dyDescent="0.25">
      <c r="A52" s="28">
        <v>47</v>
      </c>
      <c r="B52" s="40" t="s">
        <v>125</v>
      </c>
      <c r="C52" s="29" t="s">
        <v>126</v>
      </c>
      <c r="D52" s="30" t="s">
        <v>127</v>
      </c>
      <c r="E52" s="31">
        <v>44568</v>
      </c>
      <c r="F52" s="32">
        <v>219362</v>
      </c>
      <c r="G52" s="33" t="s">
        <v>15</v>
      </c>
      <c r="H52" s="35">
        <v>0</v>
      </c>
      <c r="I52" s="34">
        <v>219362</v>
      </c>
      <c r="J52" s="48" t="s">
        <v>37</v>
      </c>
      <c r="K52" s="6"/>
    </row>
    <row r="53" spans="1:11" ht="12" customHeight="1" x14ac:dyDescent="0.25">
      <c r="A53" s="28">
        <v>48</v>
      </c>
      <c r="B53" s="40" t="s">
        <v>128</v>
      </c>
      <c r="C53" s="40" t="s">
        <v>129</v>
      </c>
      <c r="D53" s="30" t="s">
        <v>130</v>
      </c>
      <c r="E53" s="31">
        <v>44568</v>
      </c>
      <c r="F53" s="32">
        <v>118800</v>
      </c>
      <c r="G53" s="33" t="s">
        <v>15</v>
      </c>
      <c r="H53" s="35">
        <v>0</v>
      </c>
      <c r="I53" s="34">
        <v>118800</v>
      </c>
      <c r="J53" s="48" t="s">
        <v>37</v>
      </c>
      <c r="K53" s="6"/>
    </row>
    <row r="54" spans="1:11" ht="12" customHeight="1" x14ac:dyDescent="0.25">
      <c r="A54" s="28">
        <v>49</v>
      </c>
      <c r="B54" s="40" t="s">
        <v>131</v>
      </c>
      <c r="C54" s="40" t="s">
        <v>132</v>
      </c>
      <c r="D54" s="30">
        <v>1520</v>
      </c>
      <c r="E54" s="31">
        <v>44572</v>
      </c>
      <c r="F54" s="32">
        <v>244740.45</v>
      </c>
      <c r="G54" s="33" t="s">
        <v>15</v>
      </c>
      <c r="H54" s="35">
        <v>0</v>
      </c>
      <c r="I54" s="34">
        <v>244740.45</v>
      </c>
      <c r="J54" s="48" t="s">
        <v>37</v>
      </c>
      <c r="K54" s="6"/>
    </row>
    <row r="55" spans="1:11" ht="12" customHeight="1" x14ac:dyDescent="0.25">
      <c r="A55" s="28">
        <v>50</v>
      </c>
      <c r="B55" s="40" t="s">
        <v>63</v>
      </c>
      <c r="C55" s="37" t="s">
        <v>133</v>
      </c>
      <c r="D55" s="30" t="s">
        <v>77</v>
      </c>
      <c r="E55" s="31">
        <v>44572</v>
      </c>
      <c r="F55" s="32">
        <v>52864</v>
      </c>
      <c r="G55" s="33" t="s">
        <v>15</v>
      </c>
      <c r="H55" s="35">
        <v>0</v>
      </c>
      <c r="I55" s="34">
        <v>52864</v>
      </c>
      <c r="J55" s="48" t="s">
        <v>37</v>
      </c>
      <c r="K55" s="6"/>
    </row>
    <row r="56" spans="1:11" ht="12" customHeight="1" x14ac:dyDescent="0.25">
      <c r="A56" s="28">
        <v>51</v>
      </c>
      <c r="B56" s="40" t="s">
        <v>134</v>
      </c>
      <c r="C56" s="40" t="s">
        <v>135</v>
      </c>
      <c r="D56" s="30" t="s">
        <v>136</v>
      </c>
      <c r="E56" s="31">
        <v>44572</v>
      </c>
      <c r="F56" s="32">
        <v>129880</v>
      </c>
      <c r="G56" s="33" t="s">
        <v>15</v>
      </c>
      <c r="H56" s="35">
        <v>0</v>
      </c>
      <c r="I56" s="34">
        <v>129880</v>
      </c>
      <c r="J56" s="48" t="s">
        <v>37</v>
      </c>
      <c r="K56" s="6"/>
    </row>
    <row r="57" spans="1:11" ht="12" customHeight="1" x14ac:dyDescent="0.25">
      <c r="A57" s="28">
        <v>52</v>
      </c>
      <c r="B57" s="40" t="s">
        <v>137</v>
      </c>
      <c r="C57" s="40" t="s">
        <v>138</v>
      </c>
      <c r="D57" s="30" t="s">
        <v>139</v>
      </c>
      <c r="E57" s="31">
        <v>44574</v>
      </c>
      <c r="F57" s="32">
        <v>52038</v>
      </c>
      <c r="G57" s="33" t="s">
        <v>15</v>
      </c>
      <c r="H57" s="35">
        <v>0</v>
      </c>
      <c r="I57" s="34">
        <v>52038</v>
      </c>
      <c r="J57" s="48" t="s">
        <v>37</v>
      </c>
      <c r="K57" s="6"/>
    </row>
    <row r="58" spans="1:11" ht="12" customHeight="1" x14ac:dyDescent="0.25">
      <c r="A58" s="28">
        <v>53</v>
      </c>
      <c r="B58" s="40" t="s">
        <v>31</v>
      </c>
      <c r="C58" s="40" t="s">
        <v>140</v>
      </c>
      <c r="D58" s="30" t="s">
        <v>141</v>
      </c>
      <c r="E58" s="31">
        <v>44574</v>
      </c>
      <c r="F58" s="32">
        <v>4758</v>
      </c>
      <c r="G58" s="33" t="s">
        <v>15</v>
      </c>
      <c r="H58" s="35">
        <v>0</v>
      </c>
      <c r="I58" s="34">
        <v>4758</v>
      </c>
      <c r="J58" s="48" t="s">
        <v>37</v>
      </c>
      <c r="K58" s="6"/>
    </row>
    <row r="59" spans="1:11" ht="12" customHeight="1" x14ac:dyDescent="0.25">
      <c r="A59" s="28">
        <v>54</v>
      </c>
      <c r="B59" s="40" t="s">
        <v>142</v>
      </c>
      <c r="C59" s="37" t="s">
        <v>143</v>
      </c>
      <c r="D59" s="30" t="s">
        <v>144</v>
      </c>
      <c r="E59" s="31">
        <v>44574</v>
      </c>
      <c r="F59" s="32">
        <v>100300</v>
      </c>
      <c r="G59" s="33" t="s">
        <v>15</v>
      </c>
      <c r="H59" s="35">
        <v>0</v>
      </c>
      <c r="I59" s="34">
        <v>100300</v>
      </c>
      <c r="J59" s="48" t="s">
        <v>37</v>
      </c>
      <c r="K59" s="6"/>
    </row>
    <row r="60" spans="1:11" ht="12" customHeight="1" x14ac:dyDescent="0.25">
      <c r="A60" s="28">
        <v>55</v>
      </c>
      <c r="B60" s="40" t="s">
        <v>145</v>
      </c>
      <c r="C60" s="37" t="s">
        <v>146</v>
      </c>
      <c r="D60" s="30" t="s">
        <v>27</v>
      </c>
      <c r="E60" s="31">
        <v>44574</v>
      </c>
      <c r="F60" s="32">
        <v>110000</v>
      </c>
      <c r="G60" s="33" t="s">
        <v>15</v>
      </c>
      <c r="H60" s="35">
        <v>0</v>
      </c>
      <c r="I60" s="34">
        <v>110000</v>
      </c>
      <c r="J60" s="48" t="s">
        <v>37</v>
      </c>
      <c r="K60" s="6"/>
    </row>
    <row r="61" spans="1:11" ht="12" customHeight="1" x14ac:dyDescent="0.25">
      <c r="A61" s="28">
        <v>56</v>
      </c>
      <c r="B61" s="40" t="s">
        <v>147</v>
      </c>
      <c r="C61" s="37" t="s">
        <v>148</v>
      </c>
      <c r="D61" s="30" t="s">
        <v>149</v>
      </c>
      <c r="E61" s="31">
        <v>44574</v>
      </c>
      <c r="F61" s="32">
        <v>6195</v>
      </c>
      <c r="G61" s="33" t="s">
        <v>15</v>
      </c>
      <c r="H61" s="35">
        <v>0</v>
      </c>
      <c r="I61" s="34">
        <v>6195</v>
      </c>
      <c r="J61" s="48" t="s">
        <v>37</v>
      </c>
      <c r="K61" s="6"/>
    </row>
    <row r="62" spans="1:11" ht="12" customHeight="1" x14ac:dyDescent="0.25">
      <c r="A62" s="28">
        <v>57</v>
      </c>
      <c r="B62" s="44" t="s">
        <v>150</v>
      </c>
      <c r="C62" s="37" t="s">
        <v>123</v>
      </c>
      <c r="D62" s="30" t="s">
        <v>151</v>
      </c>
      <c r="E62" s="31">
        <v>44580</v>
      </c>
      <c r="F62" s="32">
        <v>158000.01</v>
      </c>
      <c r="G62" s="33" t="s">
        <v>15</v>
      </c>
      <c r="H62" s="35">
        <v>0</v>
      </c>
      <c r="I62" s="34">
        <v>158000.01</v>
      </c>
      <c r="J62" s="48" t="s">
        <v>37</v>
      </c>
      <c r="K62" s="6"/>
    </row>
    <row r="63" spans="1:11" ht="12" customHeight="1" x14ac:dyDescent="0.25">
      <c r="A63" s="28">
        <v>58</v>
      </c>
      <c r="B63" s="44" t="s">
        <v>152</v>
      </c>
      <c r="C63" s="37" t="s">
        <v>153</v>
      </c>
      <c r="D63" s="30" t="s">
        <v>154</v>
      </c>
      <c r="E63" s="31">
        <v>44580</v>
      </c>
      <c r="F63" s="32">
        <v>18290.2</v>
      </c>
      <c r="G63" s="33" t="s">
        <v>15</v>
      </c>
      <c r="H63" s="35">
        <v>0</v>
      </c>
      <c r="I63" s="34">
        <v>18290.2</v>
      </c>
      <c r="J63" s="48" t="s">
        <v>37</v>
      </c>
      <c r="K63" s="6"/>
    </row>
    <row r="64" spans="1:11" ht="12" customHeight="1" x14ac:dyDescent="0.25">
      <c r="A64" s="28">
        <v>59</v>
      </c>
      <c r="B64" s="40" t="s">
        <v>57</v>
      </c>
      <c r="C64" s="37" t="s">
        <v>155</v>
      </c>
      <c r="D64" s="30" t="s">
        <v>156</v>
      </c>
      <c r="E64" s="31">
        <v>44580</v>
      </c>
      <c r="F64" s="32">
        <v>1705</v>
      </c>
      <c r="G64" s="33" t="s">
        <v>15</v>
      </c>
      <c r="H64" s="35">
        <v>0</v>
      </c>
      <c r="I64" s="34">
        <v>1705</v>
      </c>
      <c r="J64" s="48" t="s">
        <v>37</v>
      </c>
      <c r="K64" s="6"/>
    </row>
    <row r="65" spans="1:11" ht="12" customHeight="1" x14ac:dyDescent="0.25">
      <c r="A65" s="28">
        <v>60</v>
      </c>
      <c r="B65" s="40" t="s">
        <v>57</v>
      </c>
      <c r="C65" s="37" t="s">
        <v>155</v>
      </c>
      <c r="D65" s="30" t="s">
        <v>157</v>
      </c>
      <c r="E65" s="31">
        <v>44580</v>
      </c>
      <c r="F65" s="32">
        <v>1265</v>
      </c>
      <c r="G65" s="33" t="s">
        <v>15</v>
      </c>
      <c r="H65" s="35">
        <v>0</v>
      </c>
      <c r="I65" s="34">
        <v>1265</v>
      </c>
      <c r="J65" s="48" t="s">
        <v>37</v>
      </c>
      <c r="K65" s="6"/>
    </row>
    <row r="66" spans="1:11" ht="12" customHeight="1" x14ac:dyDescent="0.25">
      <c r="A66" s="28">
        <v>61</v>
      </c>
      <c r="B66" s="40" t="s">
        <v>57</v>
      </c>
      <c r="C66" s="37" t="s">
        <v>155</v>
      </c>
      <c r="D66" s="30" t="s">
        <v>158</v>
      </c>
      <c r="E66" s="31">
        <v>44580</v>
      </c>
      <c r="F66" s="32">
        <v>715</v>
      </c>
      <c r="G66" s="33" t="s">
        <v>15</v>
      </c>
      <c r="H66" s="35">
        <v>0</v>
      </c>
      <c r="I66" s="34">
        <v>715</v>
      </c>
      <c r="J66" s="48" t="s">
        <v>37</v>
      </c>
      <c r="K66" s="6"/>
    </row>
    <row r="67" spans="1:11" ht="12" customHeight="1" x14ac:dyDescent="0.25">
      <c r="A67" s="28">
        <v>62</v>
      </c>
      <c r="B67" s="40" t="s">
        <v>57</v>
      </c>
      <c r="C67" s="37" t="s">
        <v>155</v>
      </c>
      <c r="D67" s="30" t="s">
        <v>159</v>
      </c>
      <c r="E67" s="31">
        <v>44580</v>
      </c>
      <c r="F67" s="32">
        <v>1210</v>
      </c>
      <c r="G67" s="33" t="s">
        <v>15</v>
      </c>
      <c r="H67" s="35">
        <v>0</v>
      </c>
      <c r="I67" s="34">
        <v>1210</v>
      </c>
      <c r="J67" s="48" t="s">
        <v>37</v>
      </c>
      <c r="K67" s="6"/>
    </row>
    <row r="68" spans="1:11" ht="12" customHeight="1" x14ac:dyDescent="0.25">
      <c r="A68" s="28">
        <v>63</v>
      </c>
      <c r="B68" s="40" t="s">
        <v>57</v>
      </c>
      <c r="C68" s="37" t="s">
        <v>155</v>
      </c>
      <c r="D68" s="30" t="s">
        <v>160</v>
      </c>
      <c r="E68" s="31">
        <v>44580</v>
      </c>
      <c r="F68" s="32">
        <v>1155</v>
      </c>
      <c r="G68" s="33" t="s">
        <v>15</v>
      </c>
      <c r="H68" s="35">
        <v>0</v>
      </c>
      <c r="I68" s="34">
        <v>1155</v>
      </c>
      <c r="J68" s="48" t="s">
        <v>37</v>
      </c>
      <c r="K68" s="6"/>
    </row>
    <row r="69" spans="1:11" ht="12" customHeight="1" x14ac:dyDescent="0.25">
      <c r="A69" s="28">
        <v>64</v>
      </c>
      <c r="B69" s="40" t="s">
        <v>57</v>
      </c>
      <c r="C69" s="37" t="s">
        <v>155</v>
      </c>
      <c r="D69" s="30" t="s">
        <v>161</v>
      </c>
      <c r="E69" s="31">
        <v>44580</v>
      </c>
      <c r="F69" s="32">
        <v>770</v>
      </c>
      <c r="G69" s="33" t="s">
        <v>15</v>
      </c>
      <c r="H69" s="35">
        <v>0</v>
      </c>
      <c r="I69" s="34">
        <v>770</v>
      </c>
      <c r="J69" s="48" t="s">
        <v>37</v>
      </c>
      <c r="K69" s="6"/>
    </row>
    <row r="70" spans="1:11" ht="12" customHeight="1" x14ac:dyDescent="0.25">
      <c r="A70" s="28">
        <v>65</v>
      </c>
      <c r="B70" s="40" t="s">
        <v>57</v>
      </c>
      <c r="C70" s="37" t="s">
        <v>155</v>
      </c>
      <c r="D70" s="30" t="s">
        <v>162</v>
      </c>
      <c r="E70" s="31">
        <v>44589</v>
      </c>
      <c r="F70" s="32">
        <v>1375</v>
      </c>
      <c r="G70" s="33" t="s">
        <v>15</v>
      </c>
      <c r="H70" s="35">
        <v>0</v>
      </c>
      <c r="I70" s="34">
        <v>1375</v>
      </c>
      <c r="J70" s="48" t="s">
        <v>37</v>
      </c>
      <c r="K70" s="6"/>
    </row>
    <row r="71" spans="1:11" ht="12" customHeight="1" x14ac:dyDescent="0.25">
      <c r="A71" s="28">
        <v>66</v>
      </c>
      <c r="B71" s="29" t="s">
        <v>163</v>
      </c>
      <c r="C71" s="40" t="s">
        <v>164</v>
      </c>
      <c r="D71" s="30" t="s">
        <v>18</v>
      </c>
      <c r="E71" s="31">
        <v>44592</v>
      </c>
      <c r="F71" s="32">
        <v>87483.25</v>
      </c>
      <c r="G71" s="33" t="s">
        <v>15</v>
      </c>
      <c r="H71" s="35">
        <v>0</v>
      </c>
      <c r="I71" s="34">
        <v>87483.25</v>
      </c>
      <c r="J71" s="48" t="s">
        <v>37</v>
      </c>
      <c r="K71" s="6"/>
    </row>
    <row r="72" spans="1:11" ht="12" customHeight="1" x14ac:dyDescent="0.25">
      <c r="A72" s="28">
        <v>67</v>
      </c>
      <c r="B72" s="29" t="s">
        <v>163</v>
      </c>
      <c r="C72" s="40" t="s">
        <v>164</v>
      </c>
      <c r="D72" s="30" t="s">
        <v>165</v>
      </c>
      <c r="E72" s="31">
        <v>44592</v>
      </c>
      <c r="F72" s="32">
        <v>347610.19</v>
      </c>
      <c r="G72" s="33" t="s">
        <v>15</v>
      </c>
      <c r="H72" s="35">
        <v>0</v>
      </c>
      <c r="I72" s="34">
        <v>347610.19</v>
      </c>
      <c r="J72" s="48" t="s">
        <v>37</v>
      </c>
      <c r="K72" s="6"/>
    </row>
    <row r="73" spans="1:11" ht="12" customHeight="1" x14ac:dyDescent="0.25">
      <c r="A73" s="28">
        <v>68</v>
      </c>
      <c r="B73" s="40" t="s">
        <v>163</v>
      </c>
      <c r="C73" s="40" t="s">
        <v>164</v>
      </c>
      <c r="D73" s="30" t="s">
        <v>166</v>
      </c>
      <c r="E73" s="31">
        <v>44592</v>
      </c>
      <c r="F73" s="32">
        <v>31349.5</v>
      </c>
      <c r="G73" s="33" t="s">
        <v>15</v>
      </c>
      <c r="H73" s="35">
        <v>0</v>
      </c>
      <c r="I73" s="34">
        <v>31349.5</v>
      </c>
      <c r="J73" s="48" t="s">
        <v>37</v>
      </c>
      <c r="K73" s="6"/>
    </row>
    <row r="74" spans="1:11" ht="12" customHeight="1" x14ac:dyDescent="0.25">
      <c r="A74" s="28">
        <v>69</v>
      </c>
      <c r="B74" s="40" t="s">
        <v>163</v>
      </c>
      <c r="C74" s="40" t="s">
        <v>164</v>
      </c>
      <c r="D74" s="30" t="s">
        <v>167</v>
      </c>
      <c r="E74" s="31">
        <v>44592</v>
      </c>
      <c r="F74" s="32">
        <v>18892.78</v>
      </c>
      <c r="G74" s="33" t="s">
        <v>15</v>
      </c>
      <c r="H74" s="35">
        <v>0</v>
      </c>
      <c r="I74" s="34">
        <v>18892.78</v>
      </c>
      <c r="J74" s="48" t="s">
        <v>37</v>
      </c>
      <c r="K74" s="6"/>
    </row>
    <row r="75" spans="1:11" ht="12" customHeight="1" thickBot="1" x14ac:dyDescent="0.3">
      <c r="A75" s="62">
        <v>70</v>
      </c>
      <c r="B75" s="63" t="s">
        <v>168</v>
      </c>
      <c r="C75" s="63" t="s">
        <v>169</v>
      </c>
      <c r="D75" s="64" t="s">
        <v>170</v>
      </c>
      <c r="E75" s="65">
        <v>44592</v>
      </c>
      <c r="F75" s="66">
        <v>1200.43</v>
      </c>
      <c r="G75" s="67" t="s">
        <v>15</v>
      </c>
      <c r="H75" s="68">
        <v>0</v>
      </c>
      <c r="I75" s="69">
        <v>1200.43</v>
      </c>
      <c r="J75" s="70" t="s">
        <v>37</v>
      </c>
      <c r="K75" s="6"/>
    </row>
    <row r="76" spans="1:11" ht="17.25" customHeight="1" x14ac:dyDescent="0.25">
      <c r="A76" s="71"/>
      <c r="B76" s="72"/>
      <c r="C76" s="73" t="s">
        <v>171</v>
      </c>
      <c r="D76" s="74"/>
      <c r="E76" s="74"/>
      <c r="F76" s="75">
        <f>SUM(F6:F75)</f>
        <v>3403132.9</v>
      </c>
      <c r="G76" s="76"/>
      <c r="H76" s="77">
        <f>SUM(H6:H75)</f>
        <v>378379.85</v>
      </c>
      <c r="I76" s="78">
        <f>SUM(I6:I75)</f>
        <v>3024753.0499999993</v>
      </c>
      <c r="J76" s="77"/>
      <c r="K76" s="6"/>
    </row>
    <row r="77" spans="1:11" x14ac:dyDescent="0.25">
      <c r="A77" s="6"/>
      <c r="B77" s="6"/>
      <c r="C77" s="6"/>
      <c r="D77" s="6"/>
      <c r="E77" s="6"/>
      <c r="F77" s="6"/>
      <c r="G77" s="79"/>
      <c r="H77" s="6"/>
      <c r="I77" s="80"/>
      <c r="J77" s="81"/>
      <c r="K77" s="6"/>
    </row>
    <row r="78" spans="1:11" x14ac:dyDescent="0.25">
      <c r="A78" s="6"/>
      <c r="B78" s="6"/>
      <c r="C78" s="6"/>
      <c r="D78" s="6"/>
      <c r="E78" s="6"/>
      <c r="F78" s="6"/>
      <c r="G78" s="79"/>
      <c r="H78" s="81"/>
      <c r="I78" s="80"/>
      <c r="J78" s="81"/>
      <c r="K78" s="6"/>
    </row>
    <row r="79" spans="1:11" x14ac:dyDescent="0.25">
      <c r="A79" s="6"/>
      <c r="B79" s="6"/>
      <c r="C79" s="6"/>
      <c r="D79" s="6"/>
      <c r="E79" s="6"/>
      <c r="F79" s="6"/>
      <c r="G79" s="79"/>
      <c r="H79" s="81"/>
      <c r="I79" s="80"/>
      <c r="J79" s="81"/>
      <c r="K79" s="6"/>
    </row>
    <row r="80" spans="1:11" x14ac:dyDescent="0.25">
      <c r="A80" s="6"/>
      <c r="B80" s="6"/>
      <c r="C80" s="6"/>
      <c r="D80" s="6"/>
      <c r="E80" s="6"/>
      <c r="F80" s="6"/>
      <c r="G80" s="79"/>
      <c r="H80" s="81"/>
      <c r="I80" s="80"/>
      <c r="J80" s="81"/>
      <c r="K80" s="6"/>
    </row>
    <row r="81" spans="1:11" x14ac:dyDescent="0.25">
      <c r="A81" s="6"/>
      <c r="B81" s="6"/>
      <c r="C81" s="82"/>
      <c r="D81" s="6"/>
      <c r="E81" s="6"/>
      <c r="F81" s="6"/>
      <c r="G81" s="79"/>
      <c r="H81" s="83"/>
      <c r="I81" s="84"/>
      <c r="J81" s="85"/>
      <c r="K81" s="6"/>
    </row>
    <row r="82" spans="1:11" x14ac:dyDescent="0.25">
      <c r="A82" s="6"/>
      <c r="B82" s="6"/>
      <c r="C82" s="6"/>
      <c r="D82" s="6"/>
      <c r="E82" s="6"/>
      <c r="F82" s="6"/>
      <c r="G82" s="79"/>
      <c r="H82" s="83"/>
      <c r="I82" s="84"/>
      <c r="J82" s="85"/>
      <c r="K82" s="6"/>
    </row>
    <row r="83" spans="1:11" x14ac:dyDescent="0.25">
      <c r="A83" s="6"/>
      <c r="B83" s="6"/>
      <c r="C83" s="6"/>
      <c r="D83" s="6"/>
      <c r="E83" s="6"/>
      <c r="F83" s="6"/>
      <c r="G83" s="79"/>
      <c r="H83" s="6"/>
      <c r="I83" s="80"/>
      <c r="J83" s="85"/>
      <c r="K83" s="6"/>
    </row>
    <row r="84" spans="1:11" ht="11.1" customHeight="1" x14ac:dyDescent="0.25">
      <c r="A84" s="6"/>
      <c r="B84" s="86" t="s">
        <v>172</v>
      </c>
      <c r="C84" s="86"/>
      <c r="D84" s="86"/>
      <c r="E84" s="86"/>
      <c r="F84" s="87" t="s">
        <v>173</v>
      </c>
      <c r="G84" s="87"/>
      <c r="H84" s="88"/>
      <c r="I84" s="89"/>
      <c r="J84" s="85"/>
      <c r="K84" s="6"/>
    </row>
    <row r="85" spans="1:11" ht="11.1" customHeight="1" x14ac:dyDescent="0.25">
      <c r="A85" s="6"/>
      <c r="B85" s="86" t="s">
        <v>174</v>
      </c>
      <c r="C85" s="86"/>
      <c r="D85" s="86"/>
      <c r="E85" s="86"/>
      <c r="F85" s="90" t="s">
        <v>175</v>
      </c>
      <c r="G85" s="90"/>
      <c r="H85" s="88"/>
      <c r="I85" s="89"/>
      <c r="J85" s="85"/>
      <c r="K85" s="6"/>
    </row>
  </sheetData>
  <mergeCells count="5">
    <mergeCell ref="F1:H1"/>
    <mergeCell ref="A3:J3"/>
    <mergeCell ref="B4:J4"/>
    <mergeCell ref="F84:G84"/>
    <mergeCell ref="F85:G8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dcterms:created xsi:type="dcterms:W3CDTF">2022-05-11T18:01:15Z</dcterms:created>
  <dcterms:modified xsi:type="dcterms:W3CDTF">2022-05-11T18:02:41Z</dcterms:modified>
</cp:coreProperties>
</file>